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OneDrive\Документы\Gym157\Website\сайт дистрибутив и доступ\меню по датам\25-10\"/>
    </mc:Choice>
  </mc:AlternateContent>
  <bookViews>
    <workbookView xWindow="-105" yWindow="-105" windowWidth="21795" windowHeight="13695"/>
  </bookViews>
  <sheets>
    <sheet name="День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9" i="1"/>
  <c r="H9" i="1" l="1"/>
  <c r="I9" i="1"/>
  <c r="J9" i="1"/>
  <c r="E17" i="1" l="1"/>
  <c r="E9" i="1"/>
  <c r="G9" i="1"/>
  <c r="G17" i="1"/>
  <c r="H17" i="1"/>
  <c r="I17" i="1"/>
  <c r="J17" i="1"/>
  <c r="E18" i="1" l="1"/>
  <c r="F18" i="1"/>
  <c r="J18" i="1"/>
  <c r="I18" i="1"/>
  <c r="H18" i="1"/>
  <c r="G18" i="1"/>
</calcChain>
</file>

<file path=xl/sharedStrings.xml><?xml version="1.0" encoding="utf-8"?>
<sst xmlns="http://schemas.openxmlformats.org/spreadsheetml/2006/main" count="43" uniqueCount="42">
  <si>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</si>
  <si>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</si>
  <si>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</si>
  <si>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</si>
  <si>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</si>
  <si>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</si>
  <si>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</si>
  <si>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</si>
  <si>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</si>
  <si>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</si>
  <si>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</si>
  <si>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</si>
  <si>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</si>
  <si>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</si>
  <si>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</si>
  <si>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</si>
  <si>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</si>
  <si>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Итого</t>
  </si>
  <si>
    <t>Обед</t>
  </si>
  <si>
    <t>закуска</t>
  </si>
  <si>
    <t>1 блюдо</t>
  </si>
  <si>
    <t>2 блюдо</t>
  </si>
  <si>
    <t>гарнир</t>
  </si>
  <si>
    <t>Всего</t>
  </si>
  <si>
    <t>хол.блюдо</t>
  </si>
  <si>
    <t>гор.напиток</t>
  </si>
  <si>
    <t>хлеб бел.</t>
  </si>
  <si>
    <t>хлеб черн.</t>
  </si>
  <si>
    <t>Батон нарезной обогащенный микронутриентами</t>
  </si>
  <si>
    <t>Фрукты свежие</t>
  </si>
  <si>
    <t>фрукты</t>
  </si>
  <si>
    <t>Хлеб ржано-пшеничный обогащенный микронутриентами</t>
  </si>
  <si>
    <t>Kaшa овсяная с яблоками молочная жидкал с маслом сливочным</t>
  </si>
  <si>
    <t>Бутерброд с сыром</t>
  </si>
  <si>
    <t>Чай с сахаром  и лимоном</t>
  </si>
  <si>
    <t>Батон нарезной обогащеннъій микронутриентами</t>
  </si>
  <si>
    <t>208/1</t>
  </si>
  <si>
    <t>Салат витаминный (1-й вариант) С 01.03.Салат «Степной»</t>
  </si>
  <si>
    <t>Рассольник ленинградский с птицей и сметаной</t>
  </si>
  <si>
    <t>Жаркое по-домашнему со свининой</t>
  </si>
  <si>
    <t>Сок фруктовый</t>
  </si>
  <si>
    <t>91/307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</si>
</sst>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Normal="100" workbookViewId="0">
      <selection activeCell="J2" sqref="J2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5.28515625" customWidth="1"/>
  </cols>
  <sheetData>
    <row r="1" spans="1:10" ht="19.5" customHeight="1" x14ac:dyDescent="0.2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45939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25">
      <c r="A4" s="1" t="s">
        <v>13</v>
      </c>
      <c r="B4" s="1" t="s">
        <v>14</v>
      </c>
      <c r="C4" s="2">
        <v>216</v>
      </c>
      <c r="D4" s="2" t="s">
        <v>32</v>
      </c>
      <c r="E4" s="2">
        <v>160</v>
      </c>
      <c r="F4" s="3">
        <v>35.799999999999997</v>
      </c>
      <c r="G4" s="2">
        <v>265</v>
      </c>
      <c r="H4" s="2">
        <v>4.8</v>
      </c>
      <c r="I4" s="2">
        <v>7.3</v>
      </c>
      <c r="J4" s="2">
        <v>30.02</v>
      </c>
    </row>
    <row r="5" spans="1:10" ht="19.5" customHeight="1" x14ac:dyDescent="0.25">
      <c r="A5" s="1"/>
      <c r="B5" s="1" t="s">
        <v>24</v>
      </c>
      <c r="C5" s="2">
        <v>3</v>
      </c>
      <c r="D5" s="2" t="s">
        <v>33</v>
      </c>
      <c r="E5" s="9">
        <v>40</v>
      </c>
      <c r="F5" s="3">
        <v>26.5</v>
      </c>
      <c r="G5" s="2">
        <v>117</v>
      </c>
      <c r="H5" s="2">
        <v>8.6999999999999993</v>
      </c>
      <c r="I5" s="2">
        <v>8.4</v>
      </c>
      <c r="J5" s="2">
        <v>14.58</v>
      </c>
    </row>
    <row r="6" spans="1:10" ht="19.5" customHeight="1" x14ac:dyDescent="0.25">
      <c r="A6" s="1"/>
      <c r="B6" s="1" t="s">
        <v>25</v>
      </c>
      <c r="C6" s="2" t="s">
        <v>36</v>
      </c>
      <c r="D6" s="2" t="s">
        <v>34</v>
      </c>
      <c r="E6" s="2">
        <v>185</v>
      </c>
      <c r="F6" s="3">
        <v>6</v>
      </c>
      <c r="G6" s="10">
        <v>26.13</v>
      </c>
      <c r="H6" s="2">
        <v>0.25</v>
      </c>
      <c r="I6" s="2">
        <v>0.01</v>
      </c>
      <c r="J6" s="2">
        <v>5.56</v>
      </c>
    </row>
    <row r="7" spans="1:10" ht="19.5" customHeight="1" x14ac:dyDescent="0.25">
      <c r="A7" s="1"/>
      <c r="B7" s="1" t="s">
        <v>15</v>
      </c>
      <c r="C7" s="2">
        <v>197</v>
      </c>
      <c r="D7" s="2" t="s">
        <v>35</v>
      </c>
      <c r="E7" s="2">
        <v>25</v>
      </c>
      <c r="F7" s="3">
        <v>5</v>
      </c>
      <c r="G7" s="2">
        <v>87.92</v>
      </c>
      <c r="H7" s="2">
        <v>1.57</v>
      </c>
      <c r="I7" s="2">
        <v>0.61</v>
      </c>
      <c r="J7" s="2">
        <v>14.87</v>
      </c>
    </row>
    <row r="8" spans="1:10" ht="19.5" customHeight="1" x14ac:dyDescent="0.25">
      <c r="A8" s="1"/>
      <c r="B8" s="1" t="s">
        <v>30</v>
      </c>
      <c r="C8" s="2">
        <v>200</v>
      </c>
      <c r="D8" s="2" t="s">
        <v>29</v>
      </c>
      <c r="E8" s="2">
        <v>100</v>
      </c>
      <c r="F8" s="3">
        <v>41.2</v>
      </c>
      <c r="G8" s="2">
        <v>47</v>
      </c>
      <c r="H8" s="2">
        <v>0.4</v>
      </c>
      <c r="I8" s="2">
        <v>0.4</v>
      </c>
      <c r="J8" s="2">
        <v>9.8000000000000007</v>
      </c>
    </row>
    <row r="9" spans="1:10" ht="19.5" customHeight="1" x14ac:dyDescent="0.25">
      <c r="A9" s="3"/>
      <c r="B9" s="3"/>
      <c r="C9" s="3"/>
      <c r="D9" s="4" t="s">
        <v>17</v>
      </c>
      <c r="E9" s="3">
        <f t="shared" ref="E9:J9" si="0">SUM(E4:E8)</f>
        <v>510</v>
      </c>
      <c r="F9" s="3">
        <f>SUM(F4:F8)</f>
        <v>114.5</v>
      </c>
      <c r="G9" s="3">
        <f t="shared" si="0"/>
        <v>543.04999999999995</v>
      </c>
      <c r="H9" s="3">
        <f t="shared" si="0"/>
        <v>15.72</v>
      </c>
      <c r="I9" s="3">
        <f t="shared" si="0"/>
        <v>16.72</v>
      </c>
      <c r="J9" s="3">
        <f t="shared" si="0"/>
        <v>74.83</v>
      </c>
    </row>
    <row r="10" spans="1:10" ht="19.5" customHeight="1" x14ac:dyDescent="0.25">
      <c r="A10" s="1" t="s">
        <v>18</v>
      </c>
      <c r="B10" s="1" t="s">
        <v>19</v>
      </c>
      <c r="C10" s="2">
        <v>41</v>
      </c>
      <c r="D10" s="2" t="s">
        <v>37</v>
      </c>
      <c r="E10" s="2">
        <v>60</v>
      </c>
      <c r="F10" s="3">
        <v>21</v>
      </c>
      <c r="G10" s="2">
        <v>71.34</v>
      </c>
      <c r="H10" s="2">
        <v>0.73</v>
      </c>
      <c r="I10" s="2">
        <v>2</v>
      </c>
      <c r="J10" s="2">
        <v>7.66</v>
      </c>
    </row>
    <row r="11" spans="1:10" ht="39.75" customHeight="1" x14ac:dyDescent="0.25">
      <c r="A11" s="1"/>
      <c r="B11" s="1" t="s">
        <v>20</v>
      </c>
      <c r="C11" s="2" t="s">
        <v>41</v>
      </c>
      <c r="D11" s="2" t="s">
        <v>38</v>
      </c>
      <c r="E11" s="2">
        <v>220</v>
      </c>
      <c r="F11" s="3">
        <v>32</v>
      </c>
      <c r="G11" s="2">
        <v>165</v>
      </c>
      <c r="H11" s="2">
        <v>2.5099999999999998</v>
      </c>
      <c r="I11" s="2">
        <v>6.4</v>
      </c>
      <c r="J11" s="2">
        <v>16.2</v>
      </c>
    </row>
    <row r="12" spans="1:10" ht="39.75" customHeight="1" x14ac:dyDescent="0.25">
      <c r="A12" s="1"/>
      <c r="B12" s="1" t="s">
        <v>21</v>
      </c>
      <c r="C12" s="2">
        <v>259</v>
      </c>
      <c r="D12" s="5" t="s">
        <v>39</v>
      </c>
      <c r="E12" s="5">
        <v>240</v>
      </c>
      <c r="F12" s="6">
        <v>85.8</v>
      </c>
      <c r="G12" s="2">
        <v>290.60000000000002</v>
      </c>
      <c r="H12" s="2">
        <v>16.399999999999999</v>
      </c>
      <c r="I12" s="2">
        <v>15.4</v>
      </c>
      <c r="J12" s="2">
        <v>28.81</v>
      </c>
    </row>
    <row r="13" spans="1:10" ht="19.5" customHeight="1" x14ac:dyDescent="0.25">
      <c r="A13" s="1"/>
      <c r="B13" s="1" t="s">
        <v>22</v>
      </c>
      <c r="C13" s="2"/>
      <c r="D13" s="2"/>
      <c r="E13" s="2"/>
      <c r="F13" s="3"/>
      <c r="G13" s="2"/>
      <c r="H13" s="2"/>
      <c r="I13" s="2"/>
      <c r="J13" s="2"/>
    </row>
    <row r="14" spans="1:10" ht="19.5" customHeight="1" x14ac:dyDescent="0.25">
      <c r="A14" s="1"/>
      <c r="B14" s="1" t="s">
        <v>16</v>
      </c>
      <c r="C14" s="2">
        <v>442</v>
      </c>
      <c r="D14" s="2" t="s">
        <v>40</v>
      </c>
      <c r="E14" s="2">
        <v>180</v>
      </c>
      <c r="F14" s="3">
        <v>18</v>
      </c>
      <c r="G14" s="2">
        <v>77.400000000000006</v>
      </c>
      <c r="H14" s="2">
        <v>0.9</v>
      </c>
      <c r="I14" s="2">
        <v>0.18</v>
      </c>
      <c r="J14" s="2">
        <v>18.18</v>
      </c>
    </row>
    <row r="15" spans="1:10" ht="39.75" customHeight="1" x14ac:dyDescent="0.25">
      <c r="A15" s="1"/>
      <c r="B15" s="1" t="s">
        <v>26</v>
      </c>
      <c r="C15" s="2">
        <v>197</v>
      </c>
      <c r="D15" s="2" t="s">
        <v>28</v>
      </c>
      <c r="E15" s="2">
        <v>50</v>
      </c>
      <c r="F15" s="3">
        <v>10</v>
      </c>
      <c r="G15" s="2">
        <v>131</v>
      </c>
      <c r="H15" s="2">
        <v>3.75</v>
      </c>
      <c r="I15" s="2">
        <v>1.45</v>
      </c>
      <c r="J15" s="2">
        <v>25.7</v>
      </c>
    </row>
    <row r="16" spans="1:10" ht="39.75" customHeight="1" x14ac:dyDescent="0.25">
      <c r="A16" s="1"/>
      <c r="B16" s="1" t="s">
        <v>27</v>
      </c>
      <c r="C16" s="2">
        <v>198</v>
      </c>
      <c r="D16" s="2" t="s">
        <v>31</v>
      </c>
      <c r="E16" s="2">
        <v>40</v>
      </c>
      <c r="F16" s="3">
        <v>5</v>
      </c>
      <c r="G16" s="2">
        <v>81.58</v>
      </c>
      <c r="H16" s="2">
        <v>2.65</v>
      </c>
      <c r="I16" s="2">
        <v>0.35</v>
      </c>
      <c r="J16" s="2">
        <v>16.96</v>
      </c>
    </row>
    <row r="17" spans="1:10" ht="19.5" customHeight="1" x14ac:dyDescent="0.25">
      <c r="A17" s="3"/>
      <c r="B17" s="3"/>
      <c r="C17" s="3"/>
      <c r="D17" s="4" t="s">
        <v>17</v>
      </c>
      <c r="E17" s="3">
        <f t="shared" ref="E17:J17" si="1">SUM(E10:E16)</f>
        <v>790</v>
      </c>
      <c r="F17" s="3">
        <f>SUM(F10:F16)</f>
        <v>171.8</v>
      </c>
      <c r="G17" s="3">
        <f t="shared" si="1"/>
        <v>816.92000000000007</v>
      </c>
      <c r="H17" s="3">
        <f t="shared" si="1"/>
        <v>26.939999999999994</v>
      </c>
      <c r="I17" s="3">
        <f t="shared" si="1"/>
        <v>25.78</v>
      </c>
      <c r="J17" s="3">
        <f t="shared" si="1"/>
        <v>113.50999999999999</v>
      </c>
    </row>
    <row r="18" spans="1:10" ht="19.5" customHeight="1" x14ac:dyDescent="0.25">
      <c r="A18" s="1"/>
      <c r="B18" s="2"/>
      <c r="C18" s="2"/>
      <c r="D18" s="7" t="s">
        <v>23</v>
      </c>
      <c r="E18" s="2">
        <f>SUM(E9,E17)</f>
        <v>1300</v>
      </c>
      <c r="F18" s="2">
        <f>F9+F17</f>
        <v>286.3</v>
      </c>
      <c r="G18" s="2">
        <f>G9+G17</f>
        <v>1359.97</v>
      </c>
      <c r="H18" s="2">
        <f>H9+H17</f>
        <v>42.66</v>
      </c>
      <c r="I18" s="2">
        <f>I9+I17</f>
        <v>42.5</v>
      </c>
      <c r="J18" s="2">
        <f>J9+J17</f>
        <v>188.33999999999997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учитель</cp:lastModifiedBy>
  <dcterms:created xsi:type="dcterms:W3CDTF">2024-01-09T10:55:34Z</dcterms:created>
  <dcterms:modified xsi:type="dcterms:W3CDTF">2025-10-06T13:00:00Z</dcterms:modified>
</cp:coreProperties>
</file>