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\OneDrive\Документы\Gym157\Website\сайт дистрибутив и доступ\меню по датам\25-04\"/>
    </mc:Choice>
  </mc:AlternateContent>
  <bookViews>
    <workbookView xWindow="-105" yWindow="-105" windowWidth="21795" windowHeight="13695"/>
  </bookViews>
  <sheets>
    <sheet name="День 1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9" i="1"/>
  <c r="G9" i="1"/>
  <c r="H9" i="1"/>
  <c r="I9" i="1"/>
  <c r="J9" i="1"/>
  <c r="G18" i="1"/>
  <c r="H18" i="1"/>
  <c r="I18" i="1"/>
  <c r="J18" i="1"/>
  <c r="E19" i="1" l="1"/>
  <c r="F19" i="1"/>
  <c r="J19" i="1"/>
  <c r="I19" i="1"/>
  <c r="H19" i="1"/>
  <c r="G19" i="1"/>
</calcChain>
</file>

<file path=xl/sharedStrings.xml><?xml version="1.0" encoding="utf-8"?>
<sst xmlns="http://schemas.openxmlformats.org/spreadsheetml/2006/main" count="41" uniqueCount="39">
  <si>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</si>
  <si>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</si>
  <si>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</si>
  <si>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</si>
  <si>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</si>
  <si>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</si>
  <si>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</si>
  <si>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</si>
  <si>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</si>
  <si>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</si>
  <si>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</si>
  <si>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</si>
  <si>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</si>
  <si>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</si>
  <si>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</si>
  <si>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</si>
  <si>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</si>
  <si>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Итого</t>
  </si>
  <si>
    <t>Обед</t>
  </si>
  <si>
    <t>закуска</t>
  </si>
  <si>
    <t>1 блюдо</t>
  </si>
  <si>
    <t>2 блюдо</t>
  </si>
  <si>
    <t>гарнир</t>
  </si>
  <si>
    <t>Всего</t>
  </si>
  <si>
    <t>Батон нарезной из муки высшего сорта с микронутриентами</t>
  </si>
  <si>
    <t>Хлеб ржано-пшеничный обогащенный микронутриентами</t>
  </si>
  <si>
    <t>гор.напиток</t>
  </si>
  <si>
    <t>фрукты</t>
  </si>
  <si>
    <t>хол.блюдо</t>
  </si>
  <si>
    <t>Мандарины</t>
  </si>
  <si>
    <t>Каша геркулесовая молочная с маслом сливочным</t>
  </si>
  <si>
    <t>Чай с джемом</t>
  </si>
  <si>
    <t>Яйцо вареное</t>
  </si>
  <si>
    <t>хлеб бел.</t>
  </si>
  <si>
    <t>хлеб черн.</t>
  </si>
  <si>
    <t>Винегрет овощной</t>
  </si>
  <si>
    <t>Рассольник ленинградский со свининой</t>
  </si>
  <si>
    <t>Плов куриный</t>
  </si>
  <si>
    <t>Сок мультифрукт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</si>
</sst>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J2" sqref="J2"/>
    </sheetView>
  </sheetViews>
  <sheetFormatPr defaultColWidth="13.28515625" defaultRowHeight="15" x14ac:dyDescent="0.25"/>
  <cols>
    <col min="1" max="1" width="16" customWidth="1"/>
    <col min="2" max="2" width="17.28515625" customWidth="1"/>
    <col min="4" max="4" width="36.140625" customWidth="1"/>
    <col min="5" max="5" width="14.28515625" customWidth="1"/>
    <col min="7" max="7" width="24.42578125" customWidth="1"/>
    <col min="10" max="10" width="15.28515625" customWidth="1"/>
  </cols>
  <sheetData>
    <row r="1" spans="1:10" ht="19.5" customHeight="1" x14ac:dyDescent="0.25">
      <c r="A1" s="1" t="s">
        <v>0</v>
      </c>
      <c r="B1" s="2">
        <v>157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45772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25">
      <c r="A4" s="1" t="s">
        <v>13</v>
      </c>
      <c r="B4" s="1" t="s">
        <v>14</v>
      </c>
      <c r="C4" s="2">
        <v>189</v>
      </c>
      <c r="D4" s="2" t="s">
        <v>30</v>
      </c>
      <c r="E4" s="2">
        <v>180</v>
      </c>
      <c r="F4" s="3"/>
      <c r="G4" s="2">
        <v>234</v>
      </c>
      <c r="H4" s="2">
        <v>6.28</v>
      </c>
      <c r="I4" s="2">
        <v>9.07</v>
      </c>
      <c r="J4" s="2">
        <v>28.92</v>
      </c>
    </row>
    <row r="5" spans="1:10" ht="19.5" customHeight="1" x14ac:dyDescent="0.25">
      <c r="A5" s="1"/>
      <c r="B5" s="1" t="s">
        <v>15</v>
      </c>
      <c r="C5" s="2">
        <v>1</v>
      </c>
      <c r="D5" s="2" t="s">
        <v>24</v>
      </c>
      <c r="E5" s="2">
        <v>25</v>
      </c>
      <c r="F5" s="3"/>
      <c r="G5" s="2">
        <v>65</v>
      </c>
      <c r="H5" s="2">
        <v>1.93</v>
      </c>
      <c r="I5" s="2">
        <v>0.75</v>
      </c>
      <c r="J5" s="2">
        <v>12.53</v>
      </c>
    </row>
    <row r="6" spans="1:10" ht="19.5" customHeight="1" x14ac:dyDescent="0.25">
      <c r="A6" s="1"/>
      <c r="B6" s="1" t="s">
        <v>26</v>
      </c>
      <c r="C6" s="2">
        <v>424</v>
      </c>
      <c r="D6" s="2" t="s">
        <v>31</v>
      </c>
      <c r="E6" s="2">
        <v>200</v>
      </c>
      <c r="F6" s="3"/>
      <c r="G6" s="2">
        <v>58</v>
      </c>
      <c r="H6" s="2">
        <v>0.22</v>
      </c>
      <c r="I6" s="2">
        <v>0.08</v>
      </c>
      <c r="J6" s="2">
        <v>14.16</v>
      </c>
    </row>
    <row r="7" spans="1:10" ht="19.5" customHeight="1" x14ac:dyDescent="0.25">
      <c r="A7" s="1"/>
      <c r="B7" s="1" t="s">
        <v>27</v>
      </c>
      <c r="C7" s="2">
        <v>399</v>
      </c>
      <c r="D7" s="2" t="s">
        <v>29</v>
      </c>
      <c r="E7" s="2">
        <v>100</v>
      </c>
      <c r="F7" s="3"/>
      <c r="G7" s="2">
        <v>35</v>
      </c>
      <c r="H7" s="2">
        <v>0.8</v>
      </c>
      <c r="I7" s="2">
        <v>0.2</v>
      </c>
      <c r="J7" s="2">
        <v>7.5</v>
      </c>
    </row>
    <row r="8" spans="1:10" ht="19.5" customHeight="1" x14ac:dyDescent="0.25">
      <c r="A8" s="1"/>
      <c r="B8" s="1" t="s">
        <v>28</v>
      </c>
      <c r="C8" s="2">
        <v>213</v>
      </c>
      <c r="D8" s="2" t="s">
        <v>32</v>
      </c>
      <c r="E8" s="2">
        <v>50</v>
      </c>
      <c r="F8" s="3"/>
      <c r="G8" s="2">
        <v>79</v>
      </c>
      <c r="H8" s="2">
        <v>6.35</v>
      </c>
      <c r="I8" s="2">
        <v>5.75</v>
      </c>
      <c r="J8" s="2">
        <v>5.35</v>
      </c>
    </row>
    <row r="9" spans="1:10" ht="19.5" customHeight="1" x14ac:dyDescent="0.25">
      <c r="A9" s="3"/>
      <c r="B9" s="3"/>
      <c r="C9" s="3"/>
      <c r="D9" s="4" t="s">
        <v>17</v>
      </c>
      <c r="E9" s="3">
        <f>SUM(E4:E8)</f>
        <v>555</v>
      </c>
      <c r="F9" s="3"/>
      <c r="G9" s="3">
        <f>SUM(G4:G8)</f>
        <v>471</v>
      </c>
      <c r="H9" s="3">
        <f>SUM(H4:H8)</f>
        <v>15.580000000000002</v>
      </c>
      <c r="I9" s="3">
        <f>SUM(I4:I8)</f>
        <v>15.85</v>
      </c>
      <c r="J9" s="3">
        <f>SUM(J4:J8)</f>
        <v>68.459999999999994</v>
      </c>
    </row>
    <row r="10" spans="1:10" ht="19.5" customHeight="1" x14ac:dyDescent="0.25">
      <c r="A10" s="1" t="s">
        <v>18</v>
      </c>
      <c r="B10" s="1" t="s">
        <v>19</v>
      </c>
      <c r="C10" s="2">
        <v>51</v>
      </c>
      <c r="D10" s="2" t="s">
        <v>35</v>
      </c>
      <c r="E10" s="2">
        <v>60</v>
      </c>
      <c r="F10" s="3"/>
      <c r="G10" s="2">
        <v>76</v>
      </c>
      <c r="H10" s="2">
        <v>0.73</v>
      </c>
      <c r="I10" s="2">
        <v>6.1</v>
      </c>
      <c r="J10" s="2">
        <v>4.4000000000000004</v>
      </c>
    </row>
    <row r="11" spans="1:10" ht="39.75" customHeight="1" x14ac:dyDescent="0.25">
      <c r="A11" s="1"/>
      <c r="B11" s="1" t="s">
        <v>20</v>
      </c>
      <c r="C11" s="2">
        <v>96</v>
      </c>
      <c r="D11" s="2" t="s">
        <v>36</v>
      </c>
      <c r="E11" s="2">
        <v>205</v>
      </c>
      <c r="F11" s="3"/>
      <c r="G11" s="2">
        <v>109</v>
      </c>
      <c r="H11" s="2">
        <v>1.93</v>
      </c>
      <c r="I11" s="2">
        <v>5.0599999999999996</v>
      </c>
      <c r="J11" s="2">
        <v>13.71</v>
      </c>
    </row>
    <row r="12" spans="1:10" ht="39.75" customHeight="1" x14ac:dyDescent="0.25">
      <c r="A12" s="1"/>
      <c r="B12" s="1" t="s">
        <v>21</v>
      </c>
      <c r="C12" s="2">
        <v>331</v>
      </c>
      <c r="D12" s="5" t="s">
        <v>37</v>
      </c>
      <c r="E12" s="5">
        <v>240</v>
      </c>
      <c r="F12" s="6"/>
      <c r="G12" s="2">
        <v>391</v>
      </c>
      <c r="H12" s="2">
        <v>18.72</v>
      </c>
      <c r="I12" s="2">
        <v>13.03</v>
      </c>
      <c r="J12" s="2">
        <v>43.63</v>
      </c>
    </row>
    <row r="13" spans="1:10" ht="19.5" customHeight="1" x14ac:dyDescent="0.25">
      <c r="A13" s="1"/>
      <c r="B13" s="1" t="s">
        <v>22</v>
      </c>
      <c r="C13" s="2"/>
      <c r="D13" s="2"/>
      <c r="E13" s="2"/>
      <c r="F13" s="3"/>
      <c r="G13" s="2"/>
      <c r="H13" s="2"/>
      <c r="I13" s="2"/>
      <c r="J13" s="2"/>
    </row>
    <row r="14" spans="1:10" ht="19.5" customHeight="1" x14ac:dyDescent="0.25">
      <c r="A14" s="1"/>
      <c r="B14" s="1" t="s">
        <v>16</v>
      </c>
      <c r="C14" s="2">
        <v>484</v>
      </c>
      <c r="D14" s="2" t="s">
        <v>38</v>
      </c>
      <c r="E14" s="2">
        <v>200</v>
      </c>
      <c r="F14" s="3"/>
      <c r="G14" s="2">
        <v>80</v>
      </c>
      <c r="H14" s="2">
        <v>0.2</v>
      </c>
      <c r="I14" s="2">
        <v>0</v>
      </c>
      <c r="J14" s="2">
        <v>19</v>
      </c>
    </row>
    <row r="15" spans="1:10" ht="39.75" customHeight="1" x14ac:dyDescent="0.25">
      <c r="A15" s="1"/>
      <c r="B15" s="1" t="s">
        <v>33</v>
      </c>
      <c r="C15" s="2">
        <v>1</v>
      </c>
      <c r="D15" s="2" t="s">
        <v>24</v>
      </c>
      <c r="E15" s="2">
        <v>25</v>
      </c>
      <c r="F15" s="3"/>
      <c r="G15" s="2">
        <v>65</v>
      </c>
      <c r="H15" s="2">
        <v>1.93</v>
      </c>
      <c r="I15" s="2">
        <v>0.75</v>
      </c>
      <c r="J15" s="2">
        <v>12.53</v>
      </c>
    </row>
    <row r="16" spans="1:10" ht="39.75" customHeight="1" x14ac:dyDescent="0.25">
      <c r="A16" s="1"/>
      <c r="B16" s="1" t="s">
        <v>34</v>
      </c>
      <c r="C16" s="2">
        <v>2</v>
      </c>
      <c r="D16" s="2" t="s">
        <v>25</v>
      </c>
      <c r="E16" s="2">
        <v>40</v>
      </c>
      <c r="F16" s="3"/>
      <c r="G16" s="2">
        <v>78</v>
      </c>
      <c r="H16" s="2">
        <v>2.64</v>
      </c>
      <c r="I16" s="2">
        <v>0.48</v>
      </c>
      <c r="J16" s="2">
        <v>15.8</v>
      </c>
    </row>
    <row r="17" spans="1:10" ht="39.75" customHeight="1" x14ac:dyDescent="0.25">
      <c r="A17" s="1"/>
      <c r="B17" s="1"/>
      <c r="C17" s="2"/>
      <c r="D17" s="2"/>
      <c r="E17" s="2"/>
      <c r="F17" s="3"/>
      <c r="G17" s="2"/>
      <c r="H17" s="2"/>
      <c r="I17" s="2"/>
      <c r="J17" s="2"/>
    </row>
    <row r="18" spans="1:10" ht="19.5" customHeight="1" x14ac:dyDescent="0.25">
      <c r="A18" s="3"/>
      <c r="B18" s="3"/>
      <c r="C18" s="3"/>
      <c r="D18" s="4" t="s">
        <v>17</v>
      </c>
      <c r="E18" s="3">
        <f>SUM(E10:E17)</f>
        <v>770</v>
      </c>
      <c r="F18" s="3"/>
      <c r="G18" s="3">
        <f>SUM(G10:G17)</f>
        <v>799</v>
      </c>
      <c r="H18" s="3">
        <f>SUM(H10:H17)</f>
        <v>26.15</v>
      </c>
      <c r="I18" s="3">
        <f>SUM(I10:I17)</f>
        <v>25.419999999999998</v>
      </c>
      <c r="J18" s="3">
        <f>SUM(J10:J17)</f>
        <v>109.07000000000001</v>
      </c>
    </row>
    <row r="19" spans="1:10" ht="19.5" customHeight="1" x14ac:dyDescent="0.25">
      <c r="A19" s="1"/>
      <c r="B19" s="2"/>
      <c r="C19" s="2"/>
      <c r="D19" s="7" t="s">
        <v>23</v>
      </c>
      <c r="E19" s="2">
        <f>SUM(E9,E18)</f>
        <v>1325</v>
      </c>
      <c r="F19" s="2">
        <f>F9+F18</f>
        <v>0</v>
      </c>
      <c r="G19" s="2">
        <f>G9+G18</f>
        <v>1270</v>
      </c>
      <c r="H19" s="2">
        <f>H9+H18</f>
        <v>41.730000000000004</v>
      </c>
      <c r="I19" s="2">
        <f>I9+I18</f>
        <v>41.269999999999996</v>
      </c>
      <c r="J19" s="2">
        <f>J9+J18</f>
        <v>177.53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2024-01-09T10:55:34Z</dcterms:created>
  <dcterms:modified xsi:type="dcterms:W3CDTF">2025-03-31T08:45:20Z</dcterms:modified>
</cp:coreProperties>
</file>